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499F3289-92EB-4044-BFB5-3561E85D38D3}" xr6:coauthVersionLast="47" xr6:coauthVersionMax="47" xr10:uidLastSave="{00000000-0000-0000-0000-000000000000}"/>
  <bookViews>
    <workbookView xWindow="52680" yWindow="0" windowWidth="23310" windowHeight="137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M42" i="1" l="1"/>
  <c r="M41" i="1"/>
  <c r="M40" i="1" l="1"/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AH47" i="1" s="1"/>
  <c r="U47" i="1"/>
  <c r="S48" i="1"/>
  <c r="T48" i="1"/>
  <c r="U48" i="1"/>
  <c r="S49" i="1"/>
  <c r="T49" i="1"/>
  <c r="AH49" i="1" s="1"/>
  <c r="U49" i="1"/>
  <c r="S50" i="1"/>
  <c r="T50" i="1"/>
  <c r="AH50" i="1" s="1"/>
  <c r="U50" i="1"/>
  <c r="S51" i="1"/>
  <c r="T51" i="1"/>
  <c r="AH51" i="1" s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AH55" i="1" s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AH63" i="1" s="1"/>
  <c r="U63" i="1"/>
  <c r="S64" i="1"/>
  <c r="T64" i="1"/>
  <c r="U64" i="1"/>
  <c r="S65" i="1"/>
  <c r="T65" i="1"/>
  <c r="U65" i="1"/>
  <c r="S66" i="1"/>
  <c r="T66" i="1"/>
  <c r="U66" i="1"/>
  <c r="S67" i="1"/>
  <c r="T67" i="1"/>
  <c r="AH67" i="1" s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AH74" i="1" s="1"/>
  <c r="U74" i="1"/>
  <c r="S75" i="1"/>
  <c r="T75" i="1"/>
  <c r="AH75" i="1" s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AH79" i="1" s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AH87" i="1" s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AH9" i="1" s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AJ4" i="1" s="1"/>
  <c r="AK4" i="1" s="1"/>
  <c r="T4" i="1"/>
  <c r="AH4" i="1" s="1"/>
  <c r="AI4" i="1" s="1"/>
  <c r="S4" i="1"/>
  <c r="AH40" i="1" l="1"/>
  <c r="AH30" i="1"/>
  <c r="AH97" i="1"/>
  <c r="AH89" i="1"/>
  <c r="AH81" i="1"/>
  <c r="N80" i="2" s="1"/>
  <c r="AH73" i="1"/>
  <c r="N72" i="2" s="1"/>
  <c r="AH65" i="1"/>
  <c r="AH57" i="1"/>
  <c r="AH34" i="1"/>
  <c r="AH44" i="1"/>
  <c r="N43" i="2" s="1"/>
  <c r="AH41" i="1"/>
  <c r="N40" i="2" s="1"/>
  <c r="AH36" i="1"/>
  <c r="AH32" i="1"/>
  <c r="N31" i="2" s="1"/>
  <c r="AH26" i="1"/>
  <c r="AH22" i="1"/>
  <c r="AH21" i="1"/>
  <c r="N20" i="2" s="1"/>
  <c r="AH18" i="1"/>
  <c r="N17" i="2" s="1"/>
  <c r="AH12" i="1"/>
  <c r="AF4" i="1"/>
  <c r="AH105" i="1"/>
  <c r="AH111" i="1"/>
  <c r="AH101" i="1"/>
  <c r="N100" i="2" s="1"/>
  <c r="AH39" i="1"/>
  <c r="N38" i="2" s="1"/>
  <c r="AH92" i="1"/>
  <c r="N91" i="2" s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N83" i="2" s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78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39" i="2"/>
  <c r="AJ10" i="1"/>
  <c r="V9" i="2" s="1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AF87" i="1"/>
  <c r="F86" i="2" s="1"/>
  <c r="AJ88" i="1"/>
  <c r="V87" i="2" s="1"/>
  <c r="AF86" i="1"/>
  <c r="F85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N49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N46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AJ15" i="1"/>
  <c r="V14" i="2" s="1"/>
  <c r="AJ7" i="1"/>
  <c r="V6" i="2" s="1"/>
  <c r="N113" i="2"/>
  <c r="AJ87" i="1"/>
  <c r="V86" i="2" s="1"/>
  <c r="N57" i="2"/>
  <c r="AJ47" i="1"/>
  <c r="V46" i="2" s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K5" i="1" l="1"/>
  <c r="AI5" i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<sst xmlns="http://schemas.openxmlformats.org/spreadsheetml/2006/main" count="72" uniqueCount="29">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</sst>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82.557692307692321</c:v>
                </c:pt>
                <c:pt idx="38">
                  <c:v>89.224358974358992</c:v>
                </c:pt>
                <c:pt idx="39">
                  <c:v>97.224358974358992</c:v>
                </c:pt>
                <c:pt idx="40">
                  <c:v>97.224358974358992</c:v>
                </c:pt>
                <c:pt idx="41">
                  <c:v>101.22435897435899</c:v>
                </c:pt>
                <c:pt idx="42">
                  <c:v>101.22435897435899</c:v>
                </c:pt>
                <c:pt idx="43">
                  <c:v>101.22435897435899</c:v>
                </c:pt>
                <c:pt idx="44">
                  <c:v>101.22435897435899</c:v>
                </c:pt>
                <c:pt idx="45">
                  <c:v>101.22435897435899</c:v>
                </c:pt>
                <c:pt idx="46">
                  <c:v>101.22435897435899</c:v>
                </c:pt>
                <c:pt idx="47">
                  <c:v>101.22435897435899</c:v>
                </c:pt>
                <c:pt idx="48">
                  <c:v>101.22435897435899</c:v>
                </c:pt>
                <c:pt idx="49">
                  <c:v>101.22435897435899</c:v>
                </c:pt>
                <c:pt idx="50">
                  <c:v>101.22435897435899</c:v>
                </c:pt>
                <c:pt idx="51">
                  <c:v>101.22435897435899</c:v>
                </c:pt>
                <c:pt idx="52">
                  <c:v>101.22435897435899</c:v>
                </c:pt>
                <c:pt idx="53">
                  <c:v>101.22435897435899</c:v>
                </c:pt>
                <c:pt idx="54">
                  <c:v>101.22435897435899</c:v>
                </c:pt>
                <c:pt idx="55">
                  <c:v>101.22435897435899</c:v>
                </c:pt>
                <c:pt idx="56">
                  <c:v>101.22435897435899</c:v>
                </c:pt>
                <c:pt idx="57">
                  <c:v>101.22435897435899</c:v>
                </c:pt>
                <c:pt idx="58">
                  <c:v>101.22435897435899</c:v>
                </c:pt>
                <c:pt idx="59">
                  <c:v>101.22435897435899</c:v>
                </c:pt>
                <c:pt idx="60">
                  <c:v>101.22435897435899</c:v>
                </c:pt>
                <c:pt idx="61">
                  <c:v>101.22435897435899</c:v>
                </c:pt>
                <c:pt idx="62">
                  <c:v>101.22435897435899</c:v>
                </c:pt>
                <c:pt idx="63">
                  <c:v>101.22435897435899</c:v>
                </c:pt>
                <c:pt idx="64">
                  <c:v>101.22435897435899</c:v>
                </c:pt>
                <c:pt idx="65">
                  <c:v>101.22435897435899</c:v>
                </c:pt>
                <c:pt idx="66">
                  <c:v>101.22435897435899</c:v>
                </c:pt>
                <c:pt idx="67">
                  <c:v>101.22435897435899</c:v>
                </c:pt>
                <c:pt idx="68">
                  <c:v>101.22435897435899</c:v>
                </c:pt>
                <c:pt idx="69">
                  <c:v>101.22435897435899</c:v>
                </c:pt>
                <c:pt idx="70">
                  <c:v>101.22435897435899</c:v>
                </c:pt>
                <c:pt idx="71">
                  <c:v>101.22435897435899</c:v>
                </c:pt>
                <c:pt idx="72">
                  <c:v>101.22435897435899</c:v>
                </c:pt>
                <c:pt idx="73">
                  <c:v>101.22435897435899</c:v>
                </c:pt>
                <c:pt idx="74">
                  <c:v>101.22435897435899</c:v>
                </c:pt>
                <c:pt idx="75">
                  <c:v>101.22435897435899</c:v>
                </c:pt>
                <c:pt idx="76">
                  <c:v>101.22435897435899</c:v>
                </c:pt>
                <c:pt idx="77">
                  <c:v>101.22435897435899</c:v>
                </c:pt>
                <c:pt idx="78">
                  <c:v>101.22435897435899</c:v>
                </c:pt>
                <c:pt idx="79">
                  <c:v>101.22435897435899</c:v>
                </c:pt>
                <c:pt idx="80">
                  <c:v>101.22435897435899</c:v>
                </c:pt>
                <c:pt idx="81">
                  <c:v>101.22435897435899</c:v>
                </c:pt>
                <c:pt idx="82">
                  <c:v>101.22435897435899</c:v>
                </c:pt>
                <c:pt idx="83">
                  <c:v>101.22435897435899</c:v>
                </c:pt>
                <c:pt idx="84">
                  <c:v>101.22435897435899</c:v>
                </c:pt>
                <c:pt idx="85">
                  <c:v>101.22435897435899</c:v>
                </c:pt>
                <c:pt idx="86">
                  <c:v>101.22435897435899</c:v>
                </c:pt>
                <c:pt idx="87">
                  <c:v>101.22435897435899</c:v>
                </c:pt>
                <c:pt idx="88">
                  <c:v>101.22435897435899</c:v>
                </c:pt>
                <c:pt idx="89">
                  <c:v>101.22435897435899</c:v>
                </c:pt>
                <c:pt idx="90">
                  <c:v>101.22435897435899</c:v>
                </c:pt>
                <c:pt idx="91">
                  <c:v>101.22435897435899</c:v>
                </c:pt>
                <c:pt idx="92">
                  <c:v>101.22435897435899</c:v>
                </c:pt>
                <c:pt idx="93">
                  <c:v>101.22435897435899</c:v>
                </c:pt>
                <c:pt idx="94">
                  <c:v>101.22435897435899</c:v>
                </c:pt>
                <c:pt idx="95">
                  <c:v>101.22435897435899</c:v>
                </c:pt>
                <c:pt idx="96">
                  <c:v>101.22435897435899</c:v>
                </c:pt>
                <c:pt idx="97">
                  <c:v>101.22435897435899</c:v>
                </c:pt>
                <c:pt idx="98">
                  <c:v>101.22435897435899</c:v>
                </c:pt>
                <c:pt idx="99">
                  <c:v>101.22435897435899</c:v>
                </c:pt>
                <c:pt idx="100">
                  <c:v>101.22435897435899</c:v>
                </c:pt>
                <c:pt idx="101">
                  <c:v>101.22435897435899</c:v>
                </c:pt>
                <c:pt idx="102">
                  <c:v>101.22435897435899</c:v>
                </c:pt>
                <c:pt idx="103">
                  <c:v>101.22435897435899</c:v>
                </c:pt>
                <c:pt idx="104">
                  <c:v>101.22435897435899</c:v>
                </c:pt>
                <c:pt idx="105">
                  <c:v>101.22435897435899</c:v>
                </c:pt>
                <c:pt idx="106">
                  <c:v>101.22435897435899</c:v>
                </c:pt>
                <c:pt idx="107">
                  <c:v>101.22435897435899</c:v>
                </c:pt>
                <c:pt idx="108">
                  <c:v>101.22435897435899</c:v>
                </c:pt>
                <c:pt idx="109">
                  <c:v>101.22435897435899</c:v>
                </c:pt>
                <c:pt idx="110">
                  <c:v>101.22435897435899</c:v>
                </c:pt>
                <c:pt idx="111">
                  <c:v>101.22435897435899</c:v>
                </c:pt>
                <c:pt idx="112">
                  <c:v>101.22435897435899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16259.706410256411</c:v>
                </c:pt>
                <c:pt idx="36">
                  <c:v>16860.360256410258</c:v>
                </c:pt>
                <c:pt idx="37">
                  <c:v>18121.398717948719</c:v>
                </c:pt>
                <c:pt idx="38">
                  <c:v>18587.962820512821</c:v>
                </c:pt>
                <c:pt idx="39">
                  <c:v>18851.347435897438</c:v>
                </c:pt>
                <c:pt idx="40">
                  <c:v>18986.116666666669</c:v>
                </c:pt>
                <c:pt idx="41">
                  <c:v>19643.347435897438</c:v>
                </c:pt>
                <c:pt idx="42">
                  <c:v>19643.347435897438</c:v>
                </c:pt>
                <c:pt idx="43">
                  <c:v>19643.347435897438</c:v>
                </c:pt>
                <c:pt idx="44">
                  <c:v>19643.347435897438</c:v>
                </c:pt>
                <c:pt idx="45">
                  <c:v>19643.347435897438</c:v>
                </c:pt>
                <c:pt idx="46">
                  <c:v>19643.347435897438</c:v>
                </c:pt>
                <c:pt idx="47">
                  <c:v>19643.347435897438</c:v>
                </c:pt>
                <c:pt idx="48">
                  <c:v>19643.347435897438</c:v>
                </c:pt>
                <c:pt idx="49">
                  <c:v>19643.347435897438</c:v>
                </c:pt>
                <c:pt idx="50">
                  <c:v>19643.347435897438</c:v>
                </c:pt>
                <c:pt idx="51">
                  <c:v>19643.347435897438</c:v>
                </c:pt>
                <c:pt idx="52">
                  <c:v>19643.347435897438</c:v>
                </c:pt>
                <c:pt idx="53">
                  <c:v>19643.347435897438</c:v>
                </c:pt>
                <c:pt idx="54">
                  <c:v>19643.347435897438</c:v>
                </c:pt>
                <c:pt idx="55">
                  <c:v>19643.347435897438</c:v>
                </c:pt>
                <c:pt idx="56">
                  <c:v>19643.347435897438</c:v>
                </c:pt>
                <c:pt idx="57">
                  <c:v>19643.347435897438</c:v>
                </c:pt>
                <c:pt idx="58">
                  <c:v>19643.347435897438</c:v>
                </c:pt>
                <c:pt idx="59">
                  <c:v>19643.347435897438</c:v>
                </c:pt>
                <c:pt idx="60">
                  <c:v>19643.347435897438</c:v>
                </c:pt>
                <c:pt idx="61">
                  <c:v>19643.347435897438</c:v>
                </c:pt>
                <c:pt idx="62">
                  <c:v>19643.347435897438</c:v>
                </c:pt>
                <c:pt idx="63">
                  <c:v>19643.347435897438</c:v>
                </c:pt>
                <c:pt idx="64">
                  <c:v>19643.347435897438</c:v>
                </c:pt>
                <c:pt idx="65">
                  <c:v>19643.347435897438</c:v>
                </c:pt>
                <c:pt idx="66">
                  <c:v>19643.347435897438</c:v>
                </c:pt>
                <c:pt idx="67">
                  <c:v>19643.347435897438</c:v>
                </c:pt>
                <c:pt idx="68">
                  <c:v>19643.347435897438</c:v>
                </c:pt>
                <c:pt idx="69">
                  <c:v>19643.347435897438</c:v>
                </c:pt>
                <c:pt idx="70">
                  <c:v>19643.347435897438</c:v>
                </c:pt>
                <c:pt idx="71">
                  <c:v>19643.347435897438</c:v>
                </c:pt>
                <c:pt idx="72">
                  <c:v>19643.347435897438</c:v>
                </c:pt>
                <c:pt idx="73">
                  <c:v>19643.347435897438</c:v>
                </c:pt>
                <c:pt idx="74">
                  <c:v>19643.347435897438</c:v>
                </c:pt>
                <c:pt idx="75">
                  <c:v>19643.347435897438</c:v>
                </c:pt>
                <c:pt idx="76">
                  <c:v>19643.347435897438</c:v>
                </c:pt>
                <c:pt idx="77">
                  <c:v>19643.347435897438</c:v>
                </c:pt>
                <c:pt idx="78">
                  <c:v>19643.347435897438</c:v>
                </c:pt>
                <c:pt idx="79">
                  <c:v>19643.347435897438</c:v>
                </c:pt>
                <c:pt idx="80">
                  <c:v>19643.347435897438</c:v>
                </c:pt>
                <c:pt idx="81">
                  <c:v>19643.347435897438</c:v>
                </c:pt>
                <c:pt idx="82">
                  <c:v>19643.347435897438</c:v>
                </c:pt>
                <c:pt idx="83">
                  <c:v>19643.347435897438</c:v>
                </c:pt>
                <c:pt idx="84">
                  <c:v>19643.347435897438</c:v>
                </c:pt>
                <c:pt idx="85">
                  <c:v>19643.347435897438</c:v>
                </c:pt>
                <c:pt idx="86">
                  <c:v>19643.347435897438</c:v>
                </c:pt>
                <c:pt idx="87">
                  <c:v>19643.347435897438</c:v>
                </c:pt>
                <c:pt idx="88">
                  <c:v>19643.347435897438</c:v>
                </c:pt>
                <c:pt idx="89">
                  <c:v>19643.347435897438</c:v>
                </c:pt>
                <c:pt idx="90">
                  <c:v>19643.347435897438</c:v>
                </c:pt>
                <c:pt idx="91">
                  <c:v>19643.347435897438</c:v>
                </c:pt>
                <c:pt idx="92">
                  <c:v>19643.347435897438</c:v>
                </c:pt>
                <c:pt idx="93">
                  <c:v>19643.347435897438</c:v>
                </c:pt>
                <c:pt idx="94">
                  <c:v>19643.347435897438</c:v>
                </c:pt>
                <c:pt idx="95">
                  <c:v>19643.347435897438</c:v>
                </c:pt>
                <c:pt idx="96">
                  <c:v>19643.347435897438</c:v>
                </c:pt>
                <c:pt idx="97">
                  <c:v>19643.347435897438</c:v>
                </c:pt>
                <c:pt idx="98">
                  <c:v>19643.347435897438</c:v>
                </c:pt>
                <c:pt idx="99">
                  <c:v>19643.347435897438</c:v>
                </c:pt>
                <c:pt idx="100">
                  <c:v>19643.347435897438</c:v>
                </c:pt>
                <c:pt idx="101">
                  <c:v>19643.347435897438</c:v>
                </c:pt>
                <c:pt idx="102">
                  <c:v>19643.347435897438</c:v>
                </c:pt>
                <c:pt idx="103">
                  <c:v>19643.347435897438</c:v>
                </c:pt>
                <c:pt idx="104">
                  <c:v>19643.347435897438</c:v>
                </c:pt>
                <c:pt idx="105">
                  <c:v>19643.347435897438</c:v>
                </c:pt>
                <c:pt idx="106">
                  <c:v>19643.347435897438</c:v>
                </c:pt>
                <c:pt idx="107">
                  <c:v>19643.347435897438</c:v>
                </c:pt>
                <c:pt idx="108">
                  <c:v>19643.347435897438</c:v>
                </c:pt>
                <c:pt idx="109">
                  <c:v>19643.347435897438</c:v>
                </c:pt>
                <c:pt idx="110">
                  <c:v>19643.347435897438</c:v>
                </c:pt>
                <c:pt idx="111">
                  <c:v>19643.347435897438</c:v>
                </c:pt>
                <c:pt idx="112">
                  <c:v>19643.347435897438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6.666666666666667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671.51923076923072</c:v>
                </c:pt>
                <c:pt idx="36">
                  <c:v>600.65384615384619</c:v>
                </c:pt>
                <c:pt idx="37">
                  <c:v>1261.0384615384617</c:v>
                </c:pt>
                <c:pt idx="38">
                  <c:v>466.56410256410254</c:v>
                </c:pt>
                <c:pt idx="39">
                  <c:v>263.38461538461536</c:v>
                </c:pt>
                <c:pt idx="40">
                  <c:v>134.76923076923077</c:v>
                </c:pt>
                <c:pt idx="41">
                  <c:v>657.23076923076928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S45" sqref="S45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10.384615384615385</v>
      </c>
      <c r="AG37" s="70">
        <f t="shared" si="19"/>
        <v>73.391025641025649</v>
      </c>
      <c r="AH37" s="27">
        <f t="shared" si="28"/>
        <v>441.69230769230768</v>
      </c>
      <c r="AI37" s="70">
        <f t="shared" si="21"/>
        <v>15014.366666666667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1.6666666666666665</v>
      </c>
      <c r="AG38" s="70">
        <f t="shared" si="19"/>
        <v>75.057692307692321</v>
      </c>
      <c r="AH38" s="27">
        <f t="shared" si="28"/>
        <v>573.8205128205127</v>
      </c>
      <c r="AI38" s="70">
        <f t="shared" si="21"/>
        <v>15588.18717948718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B39" s="2">
        <v>4</v>
      </c>
      <c r="C39" s="53">
        <v>5</v>
      </c>
      <c r="D39" s="2">
        <v>130</v>
      </c>
      <c r="E39" s="2">
        <v>960</v>
      </c>
      <c r="F39" s="56">
        <v>0</v>
      </c>
      <c r="G39" s="54">
        <v>295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v>41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8"/>
        <v>0</v>
      </c>
      <c r="T39" s="16">
        <f t="shared" si="9"/>
        <v>368.75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302.76923076923077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671.51923076923072</v>
      </c>
      <c r="AI39" s="28">
        <f t="shared" si="21"/>
        <v>16259.706410256411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B40" s="2">
        <v>4</v>
      </c>
      <c r="C40" s="53">
        <v>5</v>
      </c>
      <c r="D40" s="2">
        <v>130</v>
      </c>
      <c r="E40" s="2">
        <v>960</v>
      </c>
      <c r="F40" s="56">
        <v>0</v>
      </c>
      <c r="G40" s="54">
        <v>2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103-25</f>
        <v>78</v>
      </c>
      <c r="N40" s="59">
        <v>3</v>
      </c>
      <c r="O40" s="57">
        <v>0</v>
      </c>
      <c r="P40" s="57">
        <v>0</v>
      </c>
      <c r="Q40" s="60">
        <v>0</v>
      </c>
      <c r="R40" s="60">
        <v>0</v>
      </c>
      <c r="S40" s="10">
        <f t="shared" si="8"/>
        <v>0</v>
      </c>
      <c r="T40" s="16">
        <f t="shared" si="9"/>
        <v>2.5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576</v>
      </c>
      <c r="AA40" s="18">
        <f t="shared" si="22"/>
        <v>22.153846153846153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600.65384615384619</v>
      </c>
      <c r="AI40" s="28">
        <f t="shared" si="21"/>
        <v>16860.360256410258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B41" s="2">
        <v>2</v>
      </c>
      <c r="C41" s="53">
        <v>3</v>
      </c>
      <c r="D41" s="2">
        <v>130</v>
      </c>
      <c r="E41" s="2">
        <v>960</v>
      </c>
      <c r="F41" s="56">
        <v>5</v>
      </c>
      <c r="G41" s="54">
        <v>117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f>172-28</f>
        <v>144</v>
      </c>
      <c r="N41" s="59">
        <v>3</v>
      </c>
      <c r="O41" s="57">
        <v>0</v>
      </c>
      <c r="P41" s="57">
        <v>0</v>
      </c>
      <c r="Q41" s="60">
        <v>0</v>
      </c>
      <c r="R41" s="60">
        <v>0</v>
      </c>
      <c r="S41" s="10">
        <f t="shared" si="8"/>
        <v>7.5</v>
      </c>
      <c r="T41" s="16">
        <f t="shared" si="9"/>
        <v>175.5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1063.3846153846155</v>
      </c>
      <c r="AA41" s="18">
        <f t="shared" si="22"/>
        <v>22.153846153846153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7.5</v>
      </c>
      <c r="AG41" s="28">
        <f t="shared" si="19"/>
        <v>82.557692307692321</v>
      </c>
      <c r="AH41" s="27">
        <f t="shared" si="28"/>
        <v>1261.0384615384617</v>
      </c>
      <c r="AI41" s="28">
        <f t="shared" si="21"/>
        <v>18121.398717948719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B42" s="2">
        <v>3</v>
      </c>
      <c r="C42" s="53">
        <v>4</v>
      </c>
      <c r="D42" s="2">
        <v>130</v>
      </c>
      <c r="E42" s="2">
        <v>960</v>
      </c>
      <c r="F42" s="56">
        <v>5</v>
      </c>
      <c r="G42" s="54">
        <v>217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f>25-1</f>
        <v>24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8"/>
        <v>6.666666666666667</v>
      </c>
      <c r="T42" s="16">
        <f t="shared" si="9"/>
        <v>289.33333333333331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177.23076923076923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6.666666666666667</v>
      </c>
      <c r="AG42" s="28">
        <f t="shared" si="19"/>
        <v>89.224358974358992</v>
      </c>
      <c r="AH42" s="27">
        <f t="shared" si="28"/>
        <v>466.56410256410254</v>
      </c>
      <c r="AI42" s="28">
        <f t="shared" si="21"/>
        <v>18587.962820512821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B43" s="2">
        <v>5</v>
      </c>
      <c r="C43" s="53">
        <v>8</v>
      </c>
      <c r="D43" s="2">
        <v>130</v>
      </c>
      <c r="E43" s="2">
        <v>960</v>
      </c>
      <c r="F43" s="56">
        <v>5</v>
      </c>
      <c r="G43" s="54">
        <v>40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27</v>
      </c>
      <c r="N43" s="59">
        <v>0</v>
      </c>
      <c r="O43" s="57">
        <v>0</v>
      </c>
      <c r="P43" s="57">
        <v>0</v>
      </c>
      <c r="Q43" s="60">
        <v>0</v>
      </c>
      <c r="R43" s="60">
        <v>0</v>
      </c>
      <c r="S43" s="10">
        <f t="shared" si="8"/>
        <v>8</v>
      </c>
      <c r="T43" s="16">
        <f t="shared" si="9"/>
        <v>64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199.38461538461539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8</v>
      </c>
      <c r="AG43" s="28">
        <f t="shared" si="19"/>
        <v>97.224358974358992</v>
      </c>
      <c r="AH43" s="27">
        <f t="shared" si="28"/>
        <v>263.38461538461536</v>
      </c>
      <c r="AI43" s="28">
        <f t="shared" si="21"/>
        <v>18851.347435897438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B44" s="2">
        <v>1</v>
      </c>
      <c r="C44" s="53">
        <v>3</v>
      </c>
      <c r="D44" s="2">
        <v>130</v>
      </c>
      <c r="E44" s="2">
        <v>960</v>
      </c>
      <c r="F44" s="56">
        <v>0</v>
      </c>
      <c r="G44" s="54">
        <v>8</v>
      </c>
      <c r="H44" s="57">
        <v>0</v>
      </c>
      <c r="I44" s="56">
        <v>0</v>
      </c>
      <c r="J44" s="56">
        <v>0</v>
      </c>
      <c r="K44" s="58">
        <v>0</v>
      </c>
      <c r="L44" s="58">
        <v>0</v>
      </c>
      <c r="M44" s="54">
        <v>15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8"/>
        <v>0</v>
      </c>
      <c r="T44" s="16">
        <f t="shared" si="9"/>
        <v>24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110.76923076923077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97.224358974358992</v>
      </c>
      <c r="AH44" s="27">
        <f t="shared" si="28"/>
        <v>134.76923076923077</v>
      </c>
      <c r="AI44" s="28">
        <f t="shared" si="21"/>
        <v>18986.116666666669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B45" s="2">
        <v>2</v>
      </c>
      <c r="C45" s="53">
        <v>4</v>
      </c>
      <c r="D45" s="2">
        <v>130</v>
      </c>
      <c r="E45" s="2">
        <v>960</v>
      </c>
      <c r="F45" s="56">
        <v>2</v>
      </c>
      <c r="G45" s="54">
        <v>240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25-1</f>
        <v>24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8"/>
        <v>4</v>
      </c>
      <c r="T45" s="16">
        <f t="shared" si="9"/>
        <v>480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177.23076923076923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4</v>
      </c>
      <c r="AG45" s="28">
        <f t="shared" si="19"/>
        <v>101.22435897435899</v>
      </c>
      <c r="AH45" s="27">
        <f t="shared" si="28"/>
        <v>657.23076923076928</v>
      </c>
      <c r="AI45" s="28">
        <f t="shared" si="21"/>
        <v>19643.347435897438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9"/>
      <c r="O46" s="57"/>
      <c r="P46" s="57"/>
      <c r="Q46" s="60"/>
      <c r="R46" s="60"/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0</v>
      </c>
      <c r="X46" s="12">
        <f t="shared" si="13"/>
        <v>0</v>
      </c>
      <c r="Y46" s="12">
        <f t="shared" si="14"/>
        <v>0</v>
      </c>
      <c r="Z46" s="16">
        <f t="shared" si="18"/>
        <v>0</v>
      </c>
      <c r="AA46" s="18">
        <f t="shared" si="22"/>
        <v>0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0</v>
      </c>
      <c r="AG46" s="28">
        <f t="shared" si="19"/>
        <v>101.22435897435899</v>
      </c>
      <c r="AH46" s="27">
        <f t="shared" si="28"/>
        <v>0</v>
      </c>
      <c r="AI46" s="28">
        <f t="shared" si="21"/>
        <v>19643.347435897438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9"/>
      <c r="O47" s="57"/>
      <c r="P47" s="57"/>
      <c r="Q47" s="60"/>
      <c r="R47" s="60"/>
      <c r="S47" s="10">
        <f t="shared" si="8"/>
        <v>0</v>
      </c>
      <c r="T47" s="16">
        <f t="shared" si="9"/>
        <v>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0</v>
      </c>
      <c r="Z47" s="16">
        <f t="shared" si="18"/>
        <v>0</v>
      </c>
      <c r="AA47" s="18">
        <f t="shared" si="22"/>
        <v>0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0</v>
      </c>
      <c r="AG47" s="28">
        <f t="shared" si="19"/>
        <v>101.22435897435899</v>
      </c>
      <c r="AH47" s="27">
        <f t="shared" si="28"/>
        <v>0</v>
      </c>
      <c r="AI47" s="28">
        <f t="shared" si="21"/>
        <v>19643.347435897438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9"/>
      <c r="O48" s="57"/>
      <c r="P48" s="57"/>
      <c r="Q48" s="60"/>
      <c r="R48" s="60"/>
      <c r="S48" s="10">
        <f t="shared" si="8"/>
        <v>0</v>
      </c>
      <c r="T48" s="16">
        <f t="shared" si="9"/>
        <v>0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0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0</v>
      </c>
      <c r="AG48" s="28">
        <f t="shared" si="19"/>
        <v>101.22435897435899</v>
      </c>
      <c r="AH48" s="27">
        <f t="shared" si="28"/>
        <v>0</v>
      </c>
      <c r="AI48" s="28">
        <f t="shared" si="21"/>
        <v>19643.347435897438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9"/>
      <c r="O49" s="57"/>
      <c r="P49" s="57"/>
      <c r="Q49" s="60"/>
      <c r="R49" s="60"/>
      <c r="S49" s="10">
        <f t="shared" si="8"/>
        <v>0</v>
      </c>
      <c r="T49" s="16">
        <f t="shared" si="9"/>
        <v>0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0</v>
      </c>
      <c r="AA49" s="18">
        <f t="shared" si="22"/>
        <v>0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0</v>
      </c>
      <c r="AG49" s="28">
        <f t="shared" si="19"/>
        <v>101.22435897435899</v>
      </c>
      <c r="AH49" s="27">
        <f t="shared" si="28"/>
        <v>0</v>
      </c>
      <c r="AI49" s="28">
        <f t="shared" si="21"/>
        <v>19643.347435897438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D50" s="2">
        <v>130</v>
      </c>
      <c r="E50" s="2">
        <v>960</v>
      </c>
      <c r="F50" s="56"/>
      <c r="G50" s="54"/>
      <c r="H50" s="57"/>
      <c r="I50" s="56"/>
      <c r="J50" s="79"/>
      <c r="K50" s="58"/>
      <c r="L50" s="58"/>
      <c r="M50" s="54"/>
      <c r="N50" s="59"/>
      <c r="O50" s="57"/>
      <c r="P50" s="57"/>
      <c r="Q50" s="60"/>
      <c r="R50" s="60"/>
      <c r="S50" s="10">
        <f t="shared" si="8"/>
        <v>0</v>
      </c>
      <c r="T50" s="16">
        <f t="shared" si="9"/>
        <v>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0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101.22435897435899</v>
      </c>
      <c r="AH50" s="27">
        <f t="shared" si="28"/>
        <v>0</v>
      </c>
      <c r="AI50" s="28">
        <f t="shared" si="21"/>
        <v>19643.347435897438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9"/>
      <c r="O51" s="57"/>
      <c r="P51" s="57"/>
      <c r="Q51" s="60"/>
      <c r="R51" s="60"/>
      <c r="S51" s="10">
        <f t="shared" si="8"/>
        <v>0</v>
      </c>
      <c r="T51" s="16">
        <f t="shared" si="9"/>
        <v>0</v>
      </c>
      <c r="U51" s="22">
        <f t="shared" si="10"/>
        <v>0</v>
      </c>
      <c r="V51" s="10">
        <f t="shared" si="11"/>
        <v>0</v>
      </c>
      <c r="W51" s="10">
        <f t="shared" si="12"/>
        <v>0</v>
      </c>
      <c r="X51" s="12">
        <f t="shared" si="13"/>
        <v>0</v>
      </c>
      <c r="Y51" s="12">
        <f t="shared" si="14"/>
        <v>0</v>
      </c>
      <c r="Z51" s="16">
        <f t="shared" si="18"/>
        <v>0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0</v>
      </c>
      <c r="AG51" s="28">
        <f t="shared" si="19"/>
        <v>101.22435897435899</v>
      </c>
      <c r="AH51" s="27">
        <f t="shared" si="28"/>
        <v>0</v>
      </c>
      <c r="AI51" s="28">
        <f t="shared" si="21"/>
        <v>19643.347435897438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9"/>
      <c r="O52" s="57"/>
      <c r="P52" s="57"/>
      <c r="Q52" s="60"/>
      <c r="R52" s="60"/>
      <c r="S52" s="10">
        <f t="shared" si="8"/>
        <v>0</v>
      </c>
      <c r="T52" s="16">
        <f t="shared" si="9"/>
        <v>0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0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0</v>
      </c>
      <c r="AG52" s="28">
        <f t="shared" si="19"/>
        <v>101.22435897435899</v>
      </c>
      <c r="AH52" s="27">
        <f t="shared" si="28"/>
        <v>0</v>
      </c>
      <c r="AI52" s="28">
        <f t="shared" si="21"/>
        <v>19643.347435897438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9"/>
      <c r="O53" s="57"/>
      <c r="P53" s="57"/>
      <c r="Q53" s="60"/>
      <c r="R53" s="60"/>
      <c r="S53" s="10">
        <f t="shared" si="8"/>
        <v>0</v>
      </c>
      <c r="T53" s="16">
        <f t="shared" si="9"/>
        <v>0</v>
      </c>
      <c r="U53" s="22">
        <f t="shared" si="10"/>
        <v>0</v>
      </c>
      <c r="V53" s="10">
        <f t="shared" si="11"/>
        <v>0</v>
      </c>
      <c r="W53" s="10">
        <f t="shared" si="12"/>
        <v>0</v>
      </c>
      <c r="X53" s="12">
        <f t="shared" si="13"/>
        <v>0</v>
      </c>
      <c r="Y53" s="12">
        <f t="shared" si="14"/>
        <v>0</v>
      </c>
      <c r="Z53" s="16">
        <f t="shared" si="18"/>
        <v>0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0</v>
      </c>
      <c r="AG53" s="28">
        <f t="shared" si="19"/>
        <v>101.22435897435899</v>
      </c>
      <c r="AH53" s="27">
        <f t="shared" si="28"/>
        <v>0</v>
      </c>
      <c r="AI53" s="28">
        <f t="shared" si="21"/>
        <v>19643.347435897438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9"/>
      <c r="O54" s="57"/>
      <c r="P54" s="57"/>
      <c r="Q54" s="60"/>
      <c r="R54" s="60"/>
      <c r="S54" s="10">
        <f t="shared" si="8"/>
        <v>0</v>
      </c>
      <c r="T54" s="16">
        <f t="shared" si="9"/>
        <v>0</v>
      </c>
      <c r="U54" s="22">
        <f t="shared" si="10"/>
        <v>0</v>
      </c>
      <c r="V54" s="10">
        <f t="shared" si="11"/>
        <v>0</v>
      </c>
      <c r="W54" s="10">
        <f t="shared" si="12"/>
        <v>0</v>
      </c>
      <c r="X54" s="12">
        <f t="shared" si="13"/>
        <v>0</v>
      </c>
      <c r="Y54" s="12">
        <f t="shared" si="14"/>
        <v>0</v>
      </c>
      <c r="Z54" s="16">
        <f t="shared" si="18"/>
        <v>0</v>
      </c>
      <c r="AA54" s="18">
        <f t="shared" si="22"/>
        <v>0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0</v>
      </c>
      <c r="AG54" s="28">
        <f t="shared" si="19"/>
        <v>101.22435897435899</v>
      </c>
      <c r="AH54" s="27">
        <f t="shared" si="28"/>
        <v>0</v>
      </c>
      <c r="AI54" s="28">
        <f t="shared" si="21"/>
        <v>19643.347435897438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9"/>
      <c r="O55" s="57"/>
      <c r="P55" s="57"/>
      <c r="Q55" s="60"/>
      <c r="R55" s="60"/>
      <c r="S55" s="10">
        <f t="shared" si="8"/>
        <v>0</v>
      </c>
      <c r="T55" s="16">
        <f t="shared" si="9"/>
        <v>0</v>
      </c>
      <c r="U55" s="22">
        <f t="shared" si="10"/>
        <v>0</v>
      </c>
      <c r="V55" s="10">
        <f t="shared" si="11"/>
        <v>0</v>
      </c>
      <c r="W55" s="10">
        <f t="shared" si="12"/>
        <v>0</v>
      </c>
      <c r="X55" s="12">
        <f t="shared" si="13"/>
        <v>0</v>
      </c>
      <c r="Y55" s="12">
        <f t="shared" si="14"/>
        <v>0</v>
      </c>
      <c r="Z55" s="16">
        <f>IFERROR(($M55/$D55)*$E55,)</f>
        <v>0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0</v>
      </c>
      <c r="AG55" s="28">
        <f t="shared" si="19"/>
        <v>101.22435897435899</v>
      </c>
      <c r="AH55" s="27">
        <f t="shared" si="28"/>
        <v>0</v>
      </c>
      <c r="AI55" s="28">
        <f t="shared" si="21"/>
        <v>19643.347435897438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9"/>
      <c r="O56" s="57"/>
      <c r="P56" s="57"/>
      <c r="Q56" s="60"/>
      <c r="R56" s="60"/>
      <c r="S56" s="10">
        <f t="shared" si="8"/>
        <v>0</v>
      </c>
      <c r="T56" s="16">
        <f t="shared" si="9"/>
        <v>0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0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0</v>
      </c>
      <c r="AG56" s="28">
        <f t="shared" si="19"/>
        <v>101.22435897435899</v>
      </c>
      <c r="AH56" s="27">
        <f t="shared" si="28"/>
        <v>0</v>
      </c>
      <c r="AI56" s="28">
        <f t="shared" si="21"/>
        <v>19643.347435897438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101.22435897435899</v>
      </c>
      <c r="AH57" s="27">
        <f t="shared" si="28"/>
        <v>0</v>
      </c>
      <c r="AI57" s="28">
        <f t="shared" si="21"/>
        <v>19643.347435897438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101.22435897435899</v>
      </c>
      <c r="AH58" s="27">
        <f t="shared" si="28"/>
        <v>0</v>
      </c>
      <c r="AI58" s="28">
        <f t="shared" si="21"/>
        <v>19643.347435897438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101.22435897435899</v>
      </c>
      <c r="AH59" s="27">
        <f t="shared" si="28"/>
        <v>0</v>
      </c>
      <c r="AI59" s="28">
        <f t="shared" si="21"/>
        <v>19643.347435897438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101.22435897435899</v>
      </c>
      <c r="AH60" s="27">
        <f t="shared" si="28"/>
        <v>0</v>
      </c>
      <c r="AI60" s="28">
        <f t="shared" si="21"/>
        <v>19643.347435897438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101.22435897435899</v>
      </c>
      <c r="AH61" s="27">
        <f t="shared" si="28"/>
        <v>0</v>
      </c>
      <c r="AI61" s="28">
        <f t="shared" si="21"/>
        <v>19643.347435897438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101.22435897435899</v>
      </c>
      <c r="AH62" s="27">
        <f t="shared" si="28"/>
        <v>0</v>
      </c>
      <c r="AI62" s="28">
        <f t="shared" si="21"/>
        <v>19643.347435897438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101.22435897435899</v>
      </c>
      <c r="AH63" s="27">
        <f t="shared" si="28"/>
        <v>0</v>
      </c>
      <c r="AI63" s="28">
        <f t="shared" si="21"/>
        <v>19643.347435897438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101.22435897435899</v>
      </c>
      <c r="AH64" s="27">
        <f t="shared" si="28"/>
        <v>0</v>
      </c>
      <c r="AI64" s="28">
        <f t="shared" si="21"/>
        <v>19643.347435897438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101.22435897435899</v>
      </c>
      <c r="AH65" s="27">
        <f t="shared" si="28"/>
        <v>0</v>
      </c>
      <c r="AI65" s="28">
        <f t="shared" si="21"/>
        <v>19643.347435897438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101.22435897435899</v>
      </c>
      <c r="AH66" s="27">
        <f t="shared" si="28"/>
        <v>0</v>
      </c>
      <c r="AI66" s="28">
        <f t="shared" si="21"/>
        <v>19643.347435897438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101.22435897435899</v>
      </c>
      <c r="AH67" s="27">
        <f t="shared" si="28"/>
        <v>0</v>
      </c>
      <c r="AI67" s="28">
        <f t="shared" si="21"/>
        <v>19643.347435897438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101.22435897435899</v>
      </c>
      <c r="AH68" s="27">
        <f t="shared" ref="AH68:AH99" si="36">T68+Z68+AA68</f>
        <v>0</v>
      </c>
      <c r="AI68" s="28">
        <f t="shared" si="21"/>
        <v>19643.347435897438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101.22435897435899</v>
      </c>
      <c r="AH69" s="27">
        <f t="shared" si="36"/>
        <v>0</v>
      </c>
      <c r="AI69" s="28">
        <f t="shared" si="21"/>
        <v>19643.347435897438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101.22435897435899</v>
      </c>
      <c r="AH70" s="27">
        <f t="shared" si="36"/>
        <v>0</v>
      </c>
      <c r="AI70" s="28">
        <f t="shared" ref="AI70:AI116" si="46">AH70+AI69</f>
        <v>19643.347435897438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101.22435897435899</v>
      </c>
      <c r="AH71" s="27">
        <f t="shared" si="36"/>
        <v>0</v>
      </c>
      <c r="AI71" s="28">
        <f t="shared" si="46"/>
        <v>19643.347435897438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101.22435897435899</v>
      </c>
      <c r="AH72" s="27">
        <f t="shared" si="36"/>
        <v>0</v>
      </c>
      <c r="AI72" s="28">
        <f t="shared" si="46"/>
        <v>19643.347435897438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101.22435897435899</v>
      </c>
      <c r="AH73" s="27">
        <f t="shared" si="36"/>
        <v>0</v>
      </c>
      <c r="AI73" s="28">
        <f t="shared" si="46"/>
        <v>19643.347435897438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101.22435897435899</v>
      </c>
      <c r="AH74" s="27">
        <f t="shared" si="36"/>
        <v>0</v>
      </c>
      <c r="AI74" s="28">
        <f t="shared" si="46"/>
        <v>19643.347435897438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101.22435897435899</v>
      </c>
      <c r="AH75" s="27">
        <f t="shared" si="36"/>
        <v>0</v>
      </c>
      <c r="AI75" s="28">
        <f t="shared" si="46"/>
        <v>19643.347435897438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101.22435897435899</v>
      </c>
      <c r="AH76" s="27">
        <f t="shared" si="36"/>
        <v>0</v>
      </c>
      <c r="AI76" s="28">
        <f t="shared" si="46"/>
        <v>19643.347435897438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101.22435897435899</v>
      </c>
      <c r="AH77" s="27">
        <f t="shared" si="36"/>
        <v>0</v>
      </c>
      <c r="AI77" s="28">
        <f t="shared" si="46"/>
        <v>19643.347435897438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101.22435897435899</v>
      </c>
      <c r="AH78" s="27">
        <f t="shared" si="36"/>
        <v>0</v>
      </c>
      <c r="AI78" s="28">
        <f t="shared" si="46"/>
        <v>19643.347435897438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101.22435897435899</v>
      </c>
      <c r="AH79" s="27">
        <f t="shared" si="36"/>
        <v>0</v>
      </c>
      <c r="AI79" s="28">
        <f t="shared" si="46"/>
        <v>19643.347435897438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101.22435897435899</v>
      </c>
      <c r="AH80" s="27">
        <f t="shared" si="36"/>
        <v>0</v>
      </c>
      <c r="AI80" s="28">
        <f t="shared" si="46"/>
        <v>19643.347435897438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101.22435897435899</v>
      </c>
      <c r="AH81" s="27">
        <f t="shared" si="36"/>
        <v>0</v>
      </c>
      <c r="AI81" s="28">
        <f t="shared" si="46"/>
        <v>19643.347435897438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101.22435897435899</v>
      </c>
      <c r="AH82" s="27">
        <f t="shared" si="36"/>
        <v>0</v>
      </c>
      <c r="AI82" s="28">
        <f t="shared" si="46"/>
        <v>19643.347435897438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101.22435897435899</v>
      </c>
      <c r="AH83" s="27">
        <f t="shared" si="36"/>
        <v>0</v>
      </c>
      <c r="AI83" s="28">
        <f t="shared" si="46"/>
        <v>19643.347435897438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101.22435897435899</v>
      </c>
      <c r="AH84" s="27">
        <f t="shared" si="36"/>
        <v>0</v>
      </c>
      <c r="AI84" s="28">
        <f t="shared" si="46"/>
        <v>19643.347435897438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101.22435897435899</v>
      </c>
      <c r="AH85" s="27">
        <f t="shared" si="36"/>
        <v>0</v>
      </c>
      <c r="AI85" s="28">
        <f t="shared" si="46"/>
        <v>19643.347435897438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101.22435897435899</v>
      </c>
      <c r="AH86" s="27">
        <f t="shared" si="36"/>
        <v>0</v>
      </c>
      <c r="AI86" s="28">
        <f t="shared" si="46"/>
        <v>19643.347435897438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101.22435897435899</v>
      </c>
      <c r="AH87" s="27">
        <f t="shared" si="36"/>
        <v>0</v>
      </c>
      <c r="AI87" s="28">
        <f t="shared" si="46"/>
        <v>19643.347435897438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101.22435897435899</v>
      </c>
      <c r="AH88" s="27">
        <f t="shared" si="36"/>
        <v>0</v>
      </c>
      <c r="AI88" s="28">
        <f t="shared" si="46"/>
        <v>19643.347435897438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101.22435897435899</v>
      </c>
      <c r="AH89" s="27">
        <f t="shared" si="36"/>
        <v>0</v>
      </c>
      <c r="AI89" s="28">
        <f t="shared" si="46"/>
        <v>19643.347435897438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101.22435897435899</v>
      </c>
      <c r="AH90" s="27">
        <f t="shared" si="36"/>
        <v>0</v>
      </c>
      <c r="AI90" s="28">
        <f t="shared" si="46"/>
        <v>19643.347435897438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101.22435897435899</v>
      </c>
      <c r="AH91" s="27">
        <f t="shared" si="36"/>
        <v>0</v>
      </c>
      <c r="AI91" s="28">
        <f t="shared" si="46"/>
        <v>19643.347435897438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101.22435897435899</v>
      </c>
      <c r="AH92" s="27">
        <f t="shared" si="36"/>
        <v>0</v>
      </c>
      <c r="AI92" s="28">
        <f t="shared" si="46"/>
        <v>19643.347435897438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101.22435897435899</v>
      </c>
      <c r="AH93" s="27">
        <f t="shared" si="36"/>
        <v>0</v>
      </c>
      <c r="AI93" s="28">
        <f t="shared" si="46"/>
        <v>19643.347435897438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101.22435897435899</v>
      </c>
      <c r="AH94" s="27">
        <f t="shared" si="36"/>
        <v>0</v>
      </c>
      <c r="AI94" s="28">
        <f t="shared" si="46"/>
        <v>19643.347435897438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101.22435897435899</v>
      </c>
      <c r="AH95" s="27">
        <f t="shared" si="36"/>
        <v>0</v>
      </c>
      <c r="AI95" s="28">
        <f t="shared" si="46"/>
        <v>19643.347435897438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101.22435897435899</v>
      </c>
      <c r="AH96" s="27">
        <f t="shared" si="36"/>
        <v>0</v>
      </c>
      <c r="AI96" s="28">
        <f t="shared" si="46"/>
        <v>19643.347435897438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101.22435897435899</v>
      </c>
      <c r="AH97" s="27">
        <f t="shared" si="36"/>
        <v>0</v>
      </c>
      <c r="AI97" s="28">
        <f t="shared" si="46"/>
        <v>19643.347435897438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101.22435897435899</v>
      </c>
      <c r="AH98" s="27">
        <f t="shared" si="36"/>
        <v>0</v>
      </c>
      <c r="AI98" s="28">
        <f t="shared" si="46"/>
        <v>19643.347435897438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101.22435897435899</v>
      </c>
      <c r="AH99" s="27">
        <f t="shared" si="36"/>
        <v>0</v>
      </c>
      <c r="AI99" s="28">
        <f t="shared" si="46"/>
        <v>19643.347435897438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101.22435897435899</v>
      </c>
      <c r="AH100" s="27">
        <f t="shared" ref="AH100:AH116" si="55">T100+Z100+AA100</f>
        <v>0</v>
      </c>
      <c r="AI100" s="28">
        <f t="shared" si="46"/>
        <v>19643.347435897438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101.22435897435899</v>
      </c>
      <c r="AH101" s="27">
        <f t="shared" si="55"/>
        <v>0</v>
      </c>
      <c r="AI101" s="28">
        <f t="shared" si="46"/>
        <v>19643.347435897438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101.22435897435899</v>
      </c>
      <c r="AH102" s="27">
        <f t="shared" si="55"/>
        <v>0</v>
      </c>
      <c r="AI102" s="28">
        <f t="shared" si="46"/>
        <v>19643.347435897438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101.22435897435899</v>
      </c>
      <c r="AH103" s="27">
        <f t="shared" si="55"/>
        <v>0</v>
      </c>
      <c r="AI103" s="28">
        <f t="shared" si="46"/>
        <v>19643.347435897438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101.22435897435899</v>
      </c>
      <c r="AH104" s="27">
        <f t="shared" si="55"/>
        <v>0</v>
      </c>
      <c r="AI104" s="28">
        <f t="shared" si="46"/>
        <v>19643.347435897438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101.22435897435899</v>
      </c>
      <c r="AH105" s="27">
        <f t="shared" si="55"/>
        <v>0</v>
      </c>
      <c r="AI105" s="28">
        <f t="shared" si="46"/>
        <v>19643.347435897438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101.22435897435899</v>
      </c>
      <c r="AH106" s="27">
        <f t="shared" si="55"/>
        <v>0</v>
      </c>
      <c r="AI106" s="28">
        <f t="shared" si="46"/>
        <v>19643.347435897438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101.22435897435899</v>
      </c>
      <c r="AH107" s="27">
        <f t="shared" si="55"/>
        <v>0</v>
      </c>
      <c r="AI107" s="28">
        <f t="shared" si="46"/>
        <v>19643.347435897438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101.22435897435899</v>
      </c>
      <c r="AH108" s="27">
        <f t="shared" si="55"/>
        <v>0</v>
      </c>
      <c r="AI108" s="28">
        <f t="shared" si="46"/>
        <v>19643.347435897438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101.22435897435899</v>
      </c>
      <c r="AH109" s="27">
        <f t="shared" si="55"/>
        <v>0</v>
      </c>
      <c r="AI109" s="28">
        <f t="shared" si="46"/>
        <v>19643.347435897438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101.22435897435899</v>
      </c>
      <c r="AH110" s="27">
        <f t="shared" si="55"/>
        <v>0</v>
      </c>
      <c r="AI110" s="28">
        <f t="shared" si="46"/>
        <v>19643.347435897438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101.22435897435899</v>
      </c>
      <c r="AH111" s="27">
        <f t="shared" si="55"/>
        <v>0</v>
      </c>
      <c r="AI111" s="28">
        <f t="shared" si="46"/>
        <v>19643.347435897438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101.22435897435899</v>
      </c>
      <c r="AH112" s="27">
        <f t="shared" si="55"/>
        <v>0</v>
      </c>
      <c r="AI112" s="28">
        <f t="shared" si="46"/>
        <v>19643.347435897438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101.22435897435899</v>
      </c>
      <c r="AH113" s="27">
        <f t="shared" si="55"/>
        <v>0</v>
      </c>
      <c r="AI113" s="28">
        <f t="shared" si="46"/>
        <v>19643.347435897438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101.22435897435899</v>
      </c>
      <c r="AH114" s="27">
        <f t="shared" si="55"/>
        <v>0</v>
      </c>
      <c r="AI114" s="28">
        <f t="shared" si="46"/>
        <v>19643.347435897438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101.22435897435899</v>
      </c>
      <c r="AH115" s="27">
        <f t="shared" si="55"/>
        <v>0</v>
      </c>
      <c r="AI115" s="28">
        <f t="shared" si="46"/>
        <v>19643.347435897438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101.22435897435899</v>
      </c>
      <c r="AH116" s="27">
        <f t="shared" si="55"/>
        <v>0</v>
      </c>
      <c r="AI116" s="30">
        <f t="shared" si="46"/>
        <v>19643.347435897438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V90" activePane="bottomRight" state="frozen"/>
      <selection pane="topRight" activeCell="B1" sqref="B1"/>
      <selection pane="bottomLeft" activeCell="A3" sqref="A3"/>
      <selection pane="bottomRight" activeCell="AQ96" sqref="AQ96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671.51923076923072</v>
      </c>
      <c r="O38" s="4">
        <f>Counts!AI39</f>
        <v>16259.706410256411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600.65384615384619</v>
      </c>
      <c r="O39" s="4">
        <f>Counts!AI40</f>
        <v>16860.360256410258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7.5</v>
      </c>
      <c r="G40" s="4">
        <f>Counts!AG41</f>
        <v>82.557692307692321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1261.0384615384617</v>
      </c>
      <c r="O40" s="4">
        <f>Counts!AI41</f>
        <v>18121.398717948719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6.666666666666667</v>
      </c>
      <c r="G41" s="4">
        <f>Counts!AG42</f>
        <v>89.224358974358992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466.56410256410254</v>
      </c>
      <c r="O41" s="4">
        <f>Counts!AI42</f>
        <v>18587.962820512821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8</v>
      </c>
      <c r="G42" s="4">
        <f>Counts!AG43</f>
        <v>97.224358974358992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263.38461538461536</v>
      </c>
      <c r="O42" s="4">
        <f>Counts!AI43</f>
        <v>18851.347435897438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97.224358974358992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134.76923076923077</v>
      </c>
      <c r="O43" s="4">
        <f>Counts!AI44</f>
        <v>18986.116666666669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4</v>
      </c>
      <c r="G44" s="4">
        <f>Counts!AG45</f>
        <v>101.22435897435899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657.23076923076928</v>
      </c>
      <c r="O44" s="4">
        <f>Counts!AI45</f>
        <v>19643.347435897438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0</v>
      </c>
      <c r="G45" s="4">
        <f>Counts!AG46</f>
        <v>101.22435897435899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0</v>
      </c>
      <c r="O45" s="4">
        <f>Counts!AI46</f>
        <v>19643.347435897438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0</v>
      </c>
      <c r="G46" s="4">
        <f>Counts!AG47</f>
        <v>101.22435897435899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0</v>
      </c>
      <c r="O46" s="4">
        <f>Counts!AI47</f>
        <v>19643.347435897438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0</v>
      </c>
      <c r="G47" s="4">
        <f>Counts!AG48</f>
        <v>101.22435897435899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0</v>
      </c>
      <c r="O47" s="4">
        <f>Counts!AI48</f>
        <v>19643.347435897438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0</v>
      </c>
      <c r="G48" s="4">
        <f>Counts!AG49</f>
        <v>101.22435897435899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0</v>
      </c>
      <c r="O48" s="4">
        <f>Counts!AI49</f>
        <v>19643.347435897438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101.22435897435899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0</v>
      </c>
      <c r="O49" s="4">
        <f>Counts!AI50</f>
        <v>19643.347435897438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0</v>
      </c>
      <c r="G50" s="4">
        <f>Counts!AG51</f>
        <v>101.22435897435899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0</v>
      </c>
      <c r="O50" s="4">
        <f>Counts!AI51</f>
        <v>19643.347435897438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0</v>
      </c>
      <c r="G51" s="4">
        <f>Counts!AG52</f>
        <v>101.22435897435899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0</v>
      </c>
      <c r="O51" s="4">
        <f>Counts!AI52</f>
        <v>19643.347435897438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0</v>
      </c>
      <c r="G52" s="4">
        <f>Counts!AG53</f>
        <v>101.22435897435899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0</v>
      </c>
      <c r="O52" s="4">
        <f>Counts!AI53</f>
        <v>19643.347435897438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0</v>
      </c>
      <c r="G53" s="4">
        <f>Counts!AG54</f>
        <v>101.22435897435899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0</v>
      </c>
      <c r="O53" s="4">
        <f>Counts!AI54</f>
        <v>19643.347435897438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0</v>
      </c>
      <c r="G54" s="4">
        <f>Counts!AG55</f>
        <v>101.22435897435899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0</v>
      </c>
      <c r="O54" s="4">
        <f>Counts!AI55</f>
        <v>19643.347435897438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0</v>
      </c>
      <c r="G55" s="4">
        <f>Counts!AG56</f>
        <v>101.22435897435899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0</v>
      </c>
      <c r="O55" s="4">
        <f>Counts!AI56</f>
        <v>19643.347435897438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101.22435897435899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19643.347435897438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101.22435897435899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19643.347435897438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101.22435897435899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19643.347435897438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101.22435897435899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19643.347435897438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101.22435897435899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19643.347435897438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101.22435897435899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19643.347435897438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101.22435897435899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19643.347435897438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101.22435897435899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19643.347435897438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101.22435897435899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19643.347435897438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101.22435897435899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19643.347435897438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101.22435897435899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19643.347435897438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101.22435897435899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19643.347435897438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101.22435897435899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19643.347435897438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101.22435897435899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19643.347435897438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101.22435897435899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19643.347435897438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101.22435897435899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19643.347435897438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101.22435897435899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19643.347435897438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101.22435897435899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19643.347435897438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101.22435897435899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19643.347435897438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101.22435897435899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19643.347435897438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101.22435897435899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19643.347435897438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101.22435897435899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19643.347435897438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101.22435897435899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19643.347435897438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101.22435897435899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19643.347435897438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101.22435897435899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19643.347435897438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101.22435897435899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19643.347435897438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101.22435897435899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19643.347435897438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101.22435897435899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19643.347435897438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101.22435897435899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19643.347435897438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101.22435897435899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19643.347435897438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101.22435897435899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19643.347435897438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101.22435897435899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19643.347435897438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101.22435897435899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19643.347435897438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101.22435897435899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19643.347435897438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101.22435897435899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19643.347435897438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101.22435897435899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19643.347435897438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101.22435897435899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19643.347435897438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101.22435897435899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19643.347435897438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101.22435897435899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19643.347435897438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101.22435897435899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19643.347435897438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101.22435897435899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19643.347435897438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101.22435897435899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19643.347435897438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101.22435897435899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19643.347435897438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101.22435897435899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19643.347435897438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101.22435897435899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19643.347435897438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101.22435897435899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19643.347435897438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101.22435897435899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19643.347435897438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101.22435897435899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19643.347435897438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101.22435897435899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19643.347435897438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101.22435897435899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19643.347435897438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101.22435897435899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19643.347435897438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101.22435897435899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19643.347435897438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101.22435897435899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19643.347435897438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101.22435897435899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19643.347435897438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101.22435897435899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19643.347435897438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101.22435897435899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19643.347435897438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101.22435897435899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19643.347435897438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101.22435897435899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19643.347435897438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101.22435897435899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19643.347435897438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101.22435897435899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19643.347435897438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2023-08-02T14:26:15Z</dcterms:modified>
</cp:coreProperties>
</file>